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E:\exercices Excel\"/>
    </mc:Choice>
  </mc:AlternateContent>
  <bookViews>
    <workbookView xWindow="-120" yWindow="-120" windowWidth="21840" windowHeight="13140"/>
  </bookViews>
  <sheets>
    <sheet name="énoncé" sheetId="2" r:id="rId1"/>
    <sheet name="corrigé" sheetId="1" r:id="rId2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6" i="2" l="1"/>
  <c r="F6" i="2" s="1"/>
  <c r="E5" i="2"/>
  <c r="F5" i="2" s="1"/>
  <c r="E4" i="2"/>
  <c r="F4" i="2" s="1"/>
  <c r="E3" i="2"/>
  <c r="F3" i="2" s="1"/>
  <c r="A1" i="2"/>
  <c r="A1" i="1" l="1"/>
  <c r="B9" i="1"/>
  <c r="B8" i="1"/>
  <c r="B7" i="1"/>
  <c r="E4" i="1"/>
  <c r="F4" i="1" s="1"/>
  <c r="E5" i="1"/>
  <c r="F5" i="1" s="1"/>
  <c r="B10" i="1" s="1"/>
  <c r="E6" i="1"/>
  <c r="F6" i="1" s="1"/>
  <c r="E3" i="1"/>
  <c r="F3" i="1" s="1"/>
  <c r="B11" i="1" s="1"/>
</calcChain>
</file>

<file path=xl/sharedStrings.xml><?xml version="1.0" encoding="utf-8"?>
<sst xmlns="http://schemas.openxmlformats.org/spreadsheetml/2006/main" count="26" uniqueCount="14">
  <si>
    <t>produit A</t>
  </si>
  <si>
    <t>produit B</t>
  </si>
  <si>
    <t>produit C</t>
  </si>
  <si>
    <t>produit D</t>
  </si>
  <si>
    <t>QTE</t>
  </si>
  <si>
    <t>PU</t>
  </si>
  <si>
    <t>remise</t>
  </si>
  <si>
    <t>PUN</t>
  </si>
  <si>
    <t>Nombre de produits</t>
  </si>
  <si>
    <t>Nombre de produits dont le PU est supérieur à 200€</t>
  </si>
  <si>
    <t>Nombre de produits dont la quantité est inférieur à 40€</t>
  </si>
  <si>
    <t>total CA non remisé</t>
  </si>
  <si>
    <t>total CA  remisé</t>
  </si>
  <si>
    <t>Total 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</si>
</sst>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0\ &quot;€&quot;"/>
    <numFmt numFmtId="165" formatCode="#,##0\ &quot;€&quot;"/>
  </numFmts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 applyAlignment="1">
      <alignment horizontal="center"/>
    </xf>
    <xf numFmtId="9" fontId="0" fillId="2" borderId="1" xfId="0" applyNumberFormat="1" applyFill="1" applyBorder="1" applyAlignment="1">
      <alignment horizontal="center"/>
    </xf>
    <xf numFmtId="9" fontId="0" fillId="0" borderId="0" xfId="0" applyNumberFormat="1"/>
    <xf numFmtId="9" fontId="0" fillId="0" borderId="0" xfId="0" applyNumberFormat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165" fontId="0" fillId="0" borderId="0" xfId="0" applyNumberFormat="1" applyAlignment="1">
      <alignment horizontal="center"/>
    </xf>
    <xf numFmtId="165" fontId="0" fillId="0" borderId="0" xfId="0" applyNumberFormat="1"/>
    <xf numFmtId="0" fontId="0" fillId="3" borderId="1" xfId="0" applyFill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165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 vertical="center"/>
    </xf>
    <xf numFmtId="164" fontId="0" fillId="4" borderId="1" xfId="0" applyNumberFormat="1" applyFill="1" applyBorder="1" applyAlignment="1">
      <alignment vertical="center"/>
    </xf>
    <xf numFmtId="9" fontId="0" fillId="3" borderId="1" xfId="0" applyNumberFormat="1" applyFill="1" applyBorder="1" applyAlignment="1">
      <alignment horizontal="center"/>
    </xf>
    <xf numFmtId="14" fontId="0" fillId="0" borderId="0" xfId="0" applyNumberFormat="1"/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"/>
  <sheetViews>
    <sheetView tabSelected="1" workbookViewId="0">
      <selection activeCell="A19" sqref="A19"/>
    </sheetView>
  </sheetViews>
  <sheetFormatPr baseColWidth="10" defaultRowHeight="15" x14ac:dyDescent="0.25"/>
  <cols>
    <col min="1" max="1" width="37.140625" customWidth="1"/>
    <col min="3" max="3" width="11.42578125" style="9"/>
    <col min="4" max="4" width="11.42578125" style="5"/>
    <col min="5" max="6" width="11.42578125" style="9"/>
  </cols>
  <sheetData>
    <row r="1" spans="1:6" x14ac:dyDescent="0.25">
      <c r="A1" s="17">
        <f ca="1">TODAY()</f>
        <v>45847</v>
      </c>
    </row>
    <row r="2" spans="1:6" x14ac:dyDescent="0.25">
      <c r="A2" s="1"/>
      <c r="B2" s="3" t="s">
        <v>4</v>
      </c>
      <c r="C2" s="7" t="s">
        <v>5</v>
      </c>
      <c r="D2" s="4" t="s">
        <v>6</v>
      </c>
      <c r="E2" s="7" t="s">
        <v>7</v>
      </c>
      <c r="F2" s="7" t="s">
        <v>13</v>
      </c>
    </row>
    <row r="3" spans="1:6" x14ac:dyDescent="0.25">
      <c r="A3" s="1" t="s">
        <v>0</v>
      </c>
      <c r="B3" s="10">
        <v>10</v>
      </c>
      <c r="C3" s="11">
        <v>100</v>
      </c>
      <c r="D3" s="15">
        <v>0.1</v>
      </c>
      <c r="E3" s="12">
        <f>C3*(1-D3)</f>
        <v>90</v>
      </c>
      <c r="F3" s="12">
        <f>B3*E3</f>
        <v>900</v>
      </c>
    </row>
    <row r="4" spans="1:6" x14ac:dyDescent="0.25">
      <c r="A4" s="1" t="s">
        <v>1</v>
      </c>
      <c r="B4" s="10">
        <v>20</v>
      </c>
      <c r="C4" s="11">
        <v>150</v>
      </c>
      <c r="D4" s="15">
        <v>0.05</v>
      </c>
      <c r="E4" s="12">
        <f t="shared" ref="E4:E6" si="0">C4*(1-D4)</f>
        <v>142.5</v>
      </c>
      <c r="F4" s="12">
        <f t="shared" ref="F4:F6" si="1">B4*E4</f>
        <v>2850</v>
      </c>
    </row>
    <row r="5" spans="1:6" x14ac:dyDescent="0.25">
      <c r="A5" s="1" t="s">
        <v>2</v>
      </c>
      <c r="B5" s="10">
        <v>40</v>
      </c>
      <c r="C5" s="11">
        <v>300</v>
      </c>
      <c r="D5" s="15">
        <v>0</v>
      </c>
      <c r="E5" s="12">
        <f t="shared" si="0"/>
        <v>300</v>
      </c>
      <c r="F5" s="12">
        <f t="shared" si="1"/>
        <v>12000</v>
      </c>
    </row>
    <row r="6" spans="1:6" x14ac:dyDescent="0.25">
      <c r="A6" s="1" t="s">
        <v>3</v>
      </c>
      <c r="B6" s="10">
        <v>25</v>
      </c>
      <c r="C6" s="11">
        <v>150</v>
      </c>
      <c r="D6" s="15">
        <v>0</v>
      </c>
      <c r="E6" s="12">
        <f t="shared" si="0"/>
        <v>150</v>
      </c>
      <c r="F6" s="12">
        <f t="shared" si="1"/>
        <v>3750</v>
      </c>
    </row>
    <row r="7" spans="1:6" x14ac:dyDescent="0.25">
      <c r="A7" s="1" t="s">
        <v>8</v>
      </c>
      <c r="B7" s="13"/>
      <c r="C7" s="8"/>
      <c r="D7" s="6"/>
      <c r="E7" s="8"/>
      <c r="F7" s="8"/>
    </row>
    <row r="8" spans="1:6" ht="30" x14ac:dyDescent="0.25">
      <c r="A8" s="2" t="s">
        <v>10</v>
      </c>
      <c r="B8" s="13"/>
      <c r="C8" s="8"/>
      <c r="D8" s="6"/>
      <c r="E8" s="8"/>
      <c r="F8" s="8"/>
    </row>
    <row r="9" spans="1:6" ht="27" customHeight="1" x14ac:dyDescent="0.25">
      <c r="A9" s="2" t="s">
        <v>9</v>
      </c>
      <c r="B9" s="13"/>
      <c r="C9" s="8"/>
      <c r="D9" s="6"/>
      <c r="E9" s="8"/>
      <c r="F9" s="8"/>
    </row>
    <row r="18" spans="8:8" x14ac:dyDescent="0.25">
      <c r="H18" s="1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workbookViewId="0">
      <selection activeCell="B11" sqref="B11"/>
    </sheetView>
  </sheetViews>
  <sheetFormatPr baseColWidth="10" defaultRowHeight="15" x14ac:dyDescent="0.25"/>
  <cols>
    <col min="1" max="1" width="26.42578125" customWidth="1"/>
    <col min="3" max="3" width="11.42578125" style="9"/>
    <col min="4" max="4" width="11.42578125" style="5"/>
    <col min="5" max="6" width="11.42578125" style="9"/>
  </cols>
  <sheetData>
    <row r="1" spans="1:6" x14ac:dyDescent="0.25">
      <c r="A1" s="17">
        <f ca="1">TODAY()</f>
        <v>45847</v>
      </c>
    </row>
    <row r="2" spans="1:6" x14ac:dyDescent="0.25">
      <c r="A2" s="1"/>
      <c r="B2" s="3" t="s">
        <v>4</v>
      </c>
      <c r="C2" s="7" t="s">
        <v>5</v>
      </c>
      <c r="D2" s="4" t="s">
        <v>6</v>
      </c>
      <c r="E2" s="7" t="s">
        <v>7</v>
      </c>
      <c r="F2" s="7" t="s">
        <v>13</v>
      </c>
    </row>
    <row r="3" spans="1:6" x14ac:dyDescent="0.25">
      <c r="A3" s="1" t="s">
        <v>0</v>
      </c>
      <c r="B3" s="10">
        <v>10</v>
      </c>
      <c r="C3" s="11">
        <v>100</v>
      </c>
      <c r="D3" s="15">
        <v>0.1</v>
      </c>
      <c r="E3" s="12">
        <f>C3*(1-D3)</f>
        <v>90</v>
      </c>
      <c r="F3" s="12">
        <f>B3*E3</f>
        <v>900</v>
      </c>
    </row>
    <row r="4" spans="1:6" x14ac:dyDescent="0.25">
      <c r="A4" s="1" t="s">
        <v>1</v>
      </c>
      <c r="B4" s="10">
        <v>20</v>
      </c>
      <c r="C4" s="11">
        <v>150</v>
      </c>
      <c r="D4" s="15">
        <v>0.05</v>
      </c>
      <c r="E4" s="12">
        <f t="shared" ref="E4:E6" si="0">C4*(1-D4)</f>
        <v>142.5</v>
      </c>
      <c r="F4" s="12">
        <f t="shared" ref="F4:F6" si="1">B4*E4</f>
        <v>2850</v>
      </c>
    </row>
    <row r="5" spans="1:6" x14ac:dyDescent="0.25">
      <c r="A5" s="1" t="s">
        <v>2</v>
      </c>
      <c r="B5" s="10">
        <v>40</v>
      </c>
      <c r="C5" s="11">
        <v>300</v>
      </c>
      <c r="D5" s="15">
        <v>0</v>
      </c>
      <c r="E5" s="12">
        <f t="shared" si="0"/>
        <v>300</v>
      </c>
      <c r="F5" s="12">
        <f t="shared" si="1"/>
        <v>12000</v>
      </c>
    </row>
    <row r="6" spans="1:6" x14ac:dyDescent="0.25">
      <c r="A6" s="1" t="s">
        <v>3</v>
      </c>
      <c r="B6" s="10">
        <v>25</v>
      </c>
      <c r="C6" s="11">
        <v>150</v>
      </c>
      <c r="D6" s="15">
        <v>0</v>
      </c>
      <c r="E6" s="12">
        <f t="shared" si="0"/>
        <v>150</v>
      </c>
      <c r="F6" s="12">
        <f t="shared" si="1"/>
        <v>3750</v>
      </c>
    </row>
    <row r="7" spans="1:6" x14ac:dyDescent="0.25">
      <c r="A7" s="1" t="s">
        <v>8</v>
      </c>
      <c r="B7" s="13">
        <f>COUNT(B3:B6)</f>
        <v>4</v>
      </c>
      <c r="C7" s="8"/>
      <c r="D7" s="6"/>
      <c r="E7" s="8"/>
      <c r="F7" s="8"/>
    </row>
    <row r="8" spans="1:6" ht="30" x14ac:dyDescent="0.25">
      <c r="A8" s="2" t="s">
        <v>10</v>
      </c>
      <c r="B8" s="13">
        <f>COUNTIF(B3:B6,"&lt;40")</f>
        <v>3</v>
      </c>
      <c r="C8" s="8"/>
      <c r="D8" s="6"/>
      <c r="E8" s="8"/>
      <c r="F8" s="8"/>
    </row>
    <row r="9" spans="1:6" ht="27" customHeight="1" x14ac:dyDescent="0.25">
      <c r="A9" s="2" t="s">
        <v>9</v>
      </c>
      <c r="B9" s="13">
        <f>COUNTIF(C3:C6,"&gt;200")</f>
        <v>1</v>
      </c>
      <c r="C9" s="8"/>
      <c r="D9" s="6"/>
      <c r="E9" s="8"/>
      <c r="F9" s="8"/>
    </row>
    <row r="10" spans="1:6" x14ac:dyDescent="0.25">
      <c r="A10" s="1" t="s">
        <v>11</v>
      </c>
      <c r="B10" s="14">
        <f>SUMIFS(F3:F6,D3:D6,"=0")</f>
        <v>15750</v>
      </c>
    </row>
    <row r="11" spans="1:6" x14ac:dyDescent="0.25">
      <c r="A11" s="1" t="s">
        <v>12</v>
      </c>
      <c r="B11" s="14">
        <f>SUMIFS(F3:F6,D3:D6,"&lt;&gt;0")</f>
        <v>3750</v>
      </c>
    </row>
    <row r="20" spans="8:8" x14ac:dyDescent="0.25">
      <c r="H20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énoncé</vt:lpstr>
      <vt:lpstr>corrigé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Administrateur</cp:lastModifiedBy>
  <dcterms:created xsi:type="dcterms:W3CDTF">2022-08-10T13:04:08Z</dcterms:created>
  <dcterms:modified xsi:type="dcterms:W3CDTF">2025-07-09T07:08:23Z</dcterms:modified>
</cp:coreProperties>
</file>